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/>
  </bookViews>
  <sheets>
    <sheet name="ArlHen - Att B - Permit Fee Rev" sheetId="1" r:id="rId1"/>
  </sheets>
  <definedNames>
    <definedName name="_xlnm.Print_Area" localSheetId="0">'ArlHen - Att B - Permit Fee Rev'!$A$1:$G$13</definedName>
  </definedNames>
  <calcPr calcId="145621"/>
</workbook>
</file>

<file path=xl/calcChain.xml><?xml version="1.0" encoding="utf-8"?>
<calcChain xmlns="http://schemas.openxmlformats.org/spreadsheetml/2006/main">
  <c r="G12" i="1" l="1"/>
  <c r="F12" i="1"/>
  <c r="E12" i="1"/>
  <c r="G10" i="1"/>
  <c r="G7" i="1"/>
</calcChain>
</file>

<file path=xl/sharedStrings.xml><?xml version="1.0" encoding="utf-8"?>
<sst xmlns="http://schemas.openxmlformats.org/spreadsheetml/2006/main" count="14" uniqueCount="11">
  <si>
    <t>ATTACHMENT B</t>
  </si>
  <si>
    <t>PERMIT FEE REVENUES - ARLINGTON/HENRICO COUNTIES</t>
  </si>
  <si>
    <t xml:space="preserve">DISTRICT </t>
  </si>
  <si>
    <t xml:space="preserve">LOCALITY </t>
  </si>
  <si>
    <t xml:space="preserve">TOTAL LANE MILEAGE </t>
  </si>
  <si>
    <t xml:space="preserve"> PERMIT REVENUE</t>
  </si>
  <si>
    <t>QUARTERLY PAYMENT</t>
  </si>
  <si>
    <t xml:space="preserve">Arlington County </t>
  </si>
  <si>
    <t xml:space="preserve"> </t>
  </si>
  <si>
    <t xml:space="preserve">Henrico County </t>
  </si>
  <si>
    <t>County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</si>
</sst>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/>
    <xf numFmtId="43" fontId="2" fillId="0" borderId="1" xfId="1" applyFont="1" applyBorder="1" applyAlignment="1">
      <alignment horizontal="center" wrapText="1"/>
    </xf>
    <xf numFmtId="44" fontId="2" fillId="0" borderId="1" xfId="2" applyFont="1" applyBorder="1" applyAlignment="1">
      <alignment horizontal="center" wrapText="1"/>
    </xf>
    <xf numFmtId="0" fontId="0" fillId="0" borderId="2" xfId="0" applyBorder="1"/>
    <xf numFmtId="43" fontId="0" fillId="0" borderId="2" xfId="1" applyFont="1" applyBorder="1"/>
    <xf numFmtId="44" fontId="0" fillId="0" borderId="2" xfId="2" applyFont="1" applyBorder="1"/>
    <xf numFmtId="0" fontId="0" fillId="0" borderId="3" xfId="0" applyBorder="1"/>
    <xf numFmtId="43" fontId="0" fillId="0" borderId="3" xfId="1" applyFont="1" applyBorder="1"/>
    <xf numFmtId="44" fontId="0" fillId="0" borderId="3" xfId="2" applyFont="1" applyBorder="1"/>
    <xf numFmtId="0" fontId="0" fillId="0" borderId="1" xfId="0" applyBorder="1"/>
    <xf numFmtId="43" fontId="0" fillId="0" borderId="1" xfId="1" applyFont="1" applyBorder="1"/>
    <xf numFmtId="44" fontId="0" fillId="0" borderId="1" xfId="2" applyFont="1" applyBorder="1"/>
    <xf numFmtId="44" fontId="0" fillId="0" borderId="2" xfId="0" applyNumberFormat="1" applyBorder="1"/>
    <xf numFmtId="0" fontId="2" fillId="0" borderId="0" xfId="0" applyFont="1"/>
    <xf numFmtId="43" fontId="2" fillId="0" borderId="0" xfId="1" applyFont="1"/>
    <xf numFmtId="44" fontId="2" fillId="0" borderId="0" xfId="2" applyFont="1"/>
    <xf numFmtId="43" fontId="0" fillId="0" borderId="0" xfId="1" applyFont="1"/>
    <xf numFmtId="44" fontId="0" fillId="0" borderId="0" xfId="2" applyFont="1"/>
  </cellXfs>
  <cellStyles count="6">
    <cellStyle name="Comma" xfId="1" builtinId="3"/>
    <cellStyle name="Comma 2" xfId="3"/>
    <cellStyle name="Currency" xfId="2" builtinId="4"/>
    <cellStyle name="Currency 2" xfId="4"/>
    <cellStyle name="Normal" xfId="0" builtinId="0"/>
    <cellStyle name="Norm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F25" sqref="F25"/>
    </sheetView>
  </sheetViews>
  <sheetFormatPr defaultRowHeight="12.75" x14ac:dyDescent="0.2"/>
  <cols>
    <col min="5" max="5" width="9.28515625" style="21" bestFit="1" customWidth="1"/>
    <col min="6" max="6" width="13" style="22" customWidth="1"/>
    <col min="7" max="7" width="12.85546875" style="22" customWidth="1"/>
  </cols>
  <sheetData>
    <row r="1" spans="1:7" x14ac:dyDescent="0.2">
      <c r="A1" s="1" t="s">
        <v>0</v>
      </c>
      <c r="B1" s="1"/>
      <c r="C1" s="1"/>
      <c r="D1" s="1"/>
      <c r="E1" s="1"/>
      <c r="F1" s="1"/>
      <c r="G1" s="1"/>
    </row>
    <row r="2" spans="1:7" x14ac:dyDescent="0.2">
      <c r="A2" s="1" t="s">
        <v>1</v>
      </c>
      <c r="B2" s="1"/>
      <c r="C2" s="1"/>
      <c r="D2" s="1"/>
      <c r="E2" s="1"/>
      <c r="F2" s="1"/>
      <c r="G2" s="1"/>
    </row>
    <row r="3" spans="1:7" x14ac:dyDescent="0.2">
      <c r="A3" s="2"/>
      <c r="B3" s="2"/>
      <c r="C3" s="2"/>
      <c r="D3" s="2"/>
      <c r="E3" s="2"/>
      <c r="F3" s="2"/>
      <c r="G3" s="2"/>
    </row>
    <row r="4" spans="1:7" x14ac:dyDescent="0.2">
      <c r="A4" s="3"/>
      <c r="B4" s="4"/>
      <c r="C4" s="4"/>
      <c r="D4" s="4"/>
      <c r="E4" s="4"/>
      <c r="F4" s="4"/>
      <c r="G4" s="4"/>
    </row>
    <row r="5" spans="1:7" ht="38.25" x14ac:dyDescent="0.2">
      <c r="A5" s="5" t="s">
        <v>2</v>
      </c>
      <c r="B5" s="5"/>
      <c r="C5" s="5" t="s">
        <v>3</v>
      </c>
      <c r="D5" s="5"/>
      <c r="E5" s="6" t="s">
        <v>4</v>
      </c>
      <c r="F5" s="7" t="s">
        <v>5</v>
      </c>
      <c r="G5" s="7" t="s">
        <v>6</v>
      </c>
    </row>
    <row r="6" spans="1:7" x14ac:dyDescent="0.2">
      <c r="A6" s="8"/>
      <c r="B6" s="8"/>
      <c r="C6" s="8"/>
      <c r="D6" s="8"/>
      <c r="E6" s="9"/>
      <c r="F6" s="10"/>
      <c r="G6" s="10"/>
    </row>
    <row r="7" spans="1:7" x14ac:dyDescent="0.2">
      <c r="A7" s="8"/>
      <c r="B7" s="8"/>
      <c r="C7" s="8" t="s">
        <v>7</v>
      </c>
      <c r="D7" s="8"/>
      <c r="E7" s="9">
        <v>974.21</v>
      </c>
      <c r="F7" s="10">
        <v>9467.1368726901146</v>
      </c>
      <c r="G7" s="10">
        <f>F7/4</f>
        <v>2366.7842181725287</v>
      </c>
    </row>
    <row r="8" spans="1:7" x14ac:dyDescent="0.2">
      <c r="A8" s="11"/>
      <c r="B8" s="11"/>
      <c r="C8" s="11"/>
      <c r="D8" s="11"/>
      <c r="E8" s="12"/>
      <c r="F8" s="13"/>
      <c r="G8" s="13" t="s">
        <v>8</v>
      </c>
    </row>
    <row r="9" spans="1:7" x14ac:dyDescent="0.2">
      <c r="A9" s="14"/>
      <c r="B9" s="14"/>
      <c r="C9" s="14"/>
      <c r="D9" s="14"/>
      <c r="E9" s="15"/>
      <c r="F9" s="16"/>
      <c r="G9" s="16" t="s">
        <v>8</v>
      </c>
    </row>
    <row r="10" spans="1:7" x14ac:dyDescent="0.2">
      <c r="A10" s="8"/>
      <c r="B10" s="8"/>
      <c r="C10" s="8" t="s">
        <v>9</v>
      </c>
      <c r="D10" s="8"/>
      <c r="E10" s="9">
        <v>3461.95</v>
      </c>
      <c r="F10" s="17">
        <v>33642.39178042674</v>
      </c>
      <c r="G10" s="10">
        <f>F10/4</f>
        <v>8410.5979451066851</v>
      </c>
    </row>
    <row r="11" spans="1:7" x14ac:dyDescent="0.2">
      <c r="A11" s="8"/>
      <c r="B11" s="8"/>
      <c r="C11" s="8"/>
      <c r="D11" s="8"/>
      <c r="E11" s="9"/>
      <c r="F11" s="10"/>
      <c r="G11" s="10" t="s">
        <v>8</v>
      </c>
    </row>
    <row r="12" spans="1:7" x14ac:dyDescent="0.2">
      <c r="A12" s="18" t="s">
        <v>10</v>
      </c>
      <c r="E12" s="19">
        <f>SUM(E7:E10)</f>
        <v>4436.16</v>
      </c>
      <c r="F12" s="20">
        <f>SUM(F7:F10)</f>
        <v>43109.528653116853</v>
      </c>
      <c r="G12" s="20">
        <f>SUM(G7:G10)</f>
        <v>10777.382163279213</v>
      </c>
    </row>
    <row r="13" spans="1:7" x14ac:dyDescent="0.2">
      <c r="G13" s="22" t="s">
        <v>8</v>
      </c>
    </row>
  </sheetData>
  <mergeCells count="2">
    <mergeCell ref="A1:G1"/>
    <mergeCell ref="A2:G2"/>
  </mergeCells>
  <printOptions horizontalCentered="1"/>
  <pageMargins left="0.7" right="0.7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ArlHen - Att B - Permit Fee Rev</vt:lpstr>
      <vt:lpstr>'ArlHen - Att B - Permit Fee Rev'!Print_Area</vt:lpstr>
    </vt:vector>
  </TitlesOfParts>
  <Company>Virginia IT Infrastructure Partnership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Todd.Halacy</dc:creator>
  <cp:lastModifiedBy>Todd.Halacy</cp:lastModifiedBy>
  <dcterms:created xsi:type="dcterms:W3CDTF">2015-05-28T12:35:40Z</dcterms:created>
  <dcterms:modified xsi:type="dcterms:W3CDTF">2015-05-28T12:36:38Z</dcterms:modified>
</cp:coreProperties>
</file>