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G7" i="1" l="1"/>
</calcChain>
</file>

<file path=xl/sharedStrings.xml><?xml version="1.0" encoding="utf-8"?>
<sst xmlns="http://schemas.openxmlformats.org/spreadsheetml/2006/main" count="17" uniqueCount="17">
  <si>
    <t>Ranking</t>
  </si>
  <si>
    <t>District</t>
  </si>
  <si>
    <t>Locality Name</t>
  </si>
  <si>
    <t>Total</t>
  </si>
  <si>
    <t>Route Number</t>
  </si>
  <si>
    <t>Loudoun County</t>
  </si>
  <si>
    <t>Traffic Count</t>
  </si>
  <si>
    <t>Northern Virginia</t>
  </si>
  <si>
    <t>Warren County</t>
  </si>
  <si>
    <t>Albemarle County</t>
  </si>
  <si>
    <t>530-700</t>
  </si>
  <si>
    <t>Staunton</t>
  </si>
  <si>
    <t>Culpeper</t>
  </si>
  <si>
    <t>Recommended             Allocation</t>
  </si>
  <si>
    <t>Other Funding Available</t>
  </si>
  <si>
    <t>Total Estimated Cost</t>
  </si>
  <si>
    <t>High Volume Funds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</si>
</sst>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view="pageLayout" zoomScaleNormal="100" workbookViewId="0">
      <selection activeCell="D16" sqref="D16"/>
    </sheetView>
  </sheetViews>
  <sheetFormatPr defaultRowHeight="15" x14ac:dyDescent="0.25"/>
  <cols>
    <col min="2" max="2" width="14.28515625" customWidth="1"/>
    <col min="3" max="3" width="20" customWidth="1"/>
    <col min="4" max="5" width="15.7109375" customWidth="1"/>
    <col min="6" max="6" width="15" customWidth="1"/>
    <col min="7" max="7" width="17.28515625" customWidth="1"/>
    <col min="8" max="8" width="15" customWidth="1"/>
    <col min="9" max="9" width="16.85546875" customWidth="1"/>
  </cols>
  <sheetData>
    <row r="1" spans="1:9" ht="18.75" x14ac:dyDescent="0.3">
      <c r="A1" s="20"/>
      <c r="B1" s="20"/>
      <c r="C1" s="20"/>
      <c r="D1" s="20"/>
      <c r="E1" s="20"/>
      <c r="F1" s="20"/>
      <c r="G1" s="20"/>
      <c r="H1" s="20"/>
      <c r="I1" s="20"/>
    </row>
    <row r="2" spans="1:9" ht="15.75" thickBot="1" x14ac:dyDescent="0.3">
      <c r="A2" s="2"/>
      <c r="B2" s="2"/>
      <c r="C2" s="2"/>
      <c r="D2" s="2"/>
      <c r="E2" s="2"/>
      <c r="F2" s="2"/>
      <c r="G2" s="2"/>
      <c r="H2" s="5"/>
      <c r="I2" s="2"/>
    </row>
    <row r="3" spans="1:9" s="2" customFormat="1" ht="49.5" customHeight="1" x14ac:dyDescent="0.25">
      <c r="A3" s="10" t="s">
        <v>0</v>
      </c>
      <c r="B3" s="11" t="s">
        <v>4</v>
      </c>
      <c r="C3" s="12" t="s">
        <v>2</v>
      </c>
      <c r="D3" s="11" t="s">
        <v>15</v>
      </c>
      <c r="E3" s="11" t="s">
        <v>14</v>
      </c>
      <c r="F3" s="11" t="s">
        <v>16</v>
      </c>
      <c r="G3" s="11" t="s">
        <v>13</v>
      </c>
      <c r="H3" s="12" t="s">
        <v>6</v>
      </c>
      <c r="I3" s="13" t="s">
        <v>1</v>
      </c>
    </row>
    <row r="4" spans="1:9" x14ac:dyDescent="0.25">
      <c r="A4" s="18">
        <v>1</v>
      </c>
      <c r="B4" s="14">
        <v>621</v>
      </c>
      <c r="C4" s="15" t="s">
        <v>5</v>
      </c>
      <c r="D4" s="16">
        <v>1497000</v>
      </c>
      <c r="E4" s="16">
        <v>1197000</v>
      </c>
      <c r="F4" s="16">
        <v>300000</v>
      </c>
      <c r="G4" s="16">
        <v>106000</v>
      </c>
      <c r="H4" s="17">
        <v>1017</v>
      </c>
      <c r="I4" s="19" t="s">
        <v>7</v>
      </c>
    </row>
    <row r="5" spans="1:9" x14ac:dyDescent="0.25">
      <c r="A5" s="18">
        <v>1</v>
      </c>
      <c r="B5" s="14">
        <v>603</v>
      </c>
      <c r="C5" s="14" t="s">
        <v>8</v>
      </c>
      <c r="D5" s="16">
        <v>335500</v>
      </c>
      <c r="E5" s="16">
        <v>35000</v>
      </c>
      <c r="F5" s="16">
        <v>300000</v>
      </c>
      <c r="G5" s="16">
        <v>106000</v>
      </c>
      <c r="H5" s="14">
        <v>820</v>
      </c>
      <c r="I5" s="19" t="s">
        <v>11</v>
      </c>
    </row>
    <row r="6" spans="1:9" ht="15.75" thickBot="1" x14ac:dyDescent="0.3">
      <c r="A6" s="6">
        <v>3</v>
      </c>
      <c r="B6" s="7">
        <v>643</v>
      </c>
      <c r="C6" s="7" t="s">
        <v>9</v>
      </c>
      <c r="D6" s="8">
        <v>3907262</v>
      </c>
      <c r="E6" s="8">
        <v>0</v>
      </c>
      <c r="F6" s="8">
        <v>300000</v>
      </c>
      <c r="G6" s="8">
        <v>0</v>
      </c>
      <c r="H6" s="7" t="s">
        <v>10</v>
      </c>
      <c r="I6" s="9" t="s">
        <v>12</v>
      </c>
    </row>
    <row r="7" spans="1:9" x14ac:dyDescent="0.25">
      <c r="B7" s="3"/>
      <c r="C7" s="3"/>
      <c r="D7" s="3" t="s">
        <v>3</v>
      </c>
      <c r="E7" s="3"/>
      <c r="F7" s="4">
        <f>SUM(F4:F6)</f>
        <v>900000</v>
      </c>
      <c r="G7" s="4">
        <f>SUM(G4:G6)</f>
        <v>212000</v>
      </c>
      <c r="H7" s="1"/>
      <c r="I7" s="1"/>
    </row>
  </sheetData>
  <mergeCells count="1">
    <mergeCell ref="A1:I1"/>
  </mergeCells>
  <pageMargins left="0.7" right="0.7" top="0.75" bottom="0.75" header="0.3" footer="0.3"/>
  <pageSetup scale="65" orientation="portrait" r:id="rId1"/>
  <headerFooter>
    <oddHeader xml:space="preserve">&amp;C&amp;"-,Bold Italic"&amp;14Attachment A - FY 2015 High Volume Unpaved Road Program Allocations - Approved
</oddHeader>
    <oddFooter>&amp;L&amp;"-,Italic"November 12,2014&amp;C&amp;"-,Italic"FY 2015 High Volume Unpaved Road Program Allocations - Approved&amp;R&amp;"-,Italic"Page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Todd.Halacy</dc:creator>
  <cp:lastModifiedBy>Mathis, Carol A. (VDOT)</cp:lastModifiedBy>
  <cp:lastPrinted>2014-10-22T17:10:06Z</cp:lastPrinted>
  <dcterms:created xsi:type="dcterms:W3CDTF">2014-10-22T13:27:24Z</dcterms:created>
  <dcterms:modified xsi:type="dcterms:W3CDTF">2014-10-31T14:18:53Z</dcterms:modified>
</cp:coreProperties>
</file>